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D:\7 aracın satışı\"/>
    </mc:Choice>
  </mc:AlternateContent>
  <xr:revisionPtr revIDLastSave="0" documentId="8_{626A6D62-5E05-4687-B2C7-9539FC864FF4}" xr6:coauthVersionLast="36" xr6:coauthVersionMax="36" xr10:uidLastSave="{00000000-0000-0000-0000-000000000000}"/>
  <bookViews>
    <workbookView xWindow="0" yWindow="0" windowWidth="24000" windowHeight="9540" xr2:uid="{00000000-000D-0000-FFFF-FFFF00000000}"/>
  </bookViews>
  <sheets>
    <sheet name="ARALIK 2009 (3)" sheetId="12" r:id="rId1"/>
  </sheets>
  <calcPr calcId="191029"/>
</workbook>
</file>

<file path=xl/calcChain.xml><?xml version="1.0" encoding="utf-8"?>
<calcChain xmlns="http://schemas.openxmlformats.org/spreadsheetml/2006/main">
  <c r="M8" i="12" l="1"/>
  <c r="M9" i="12"/>
  <c r="M10" i="12"/>
  <c r="M11" i="12"/>
  <c r="M12" i="12"/>
  <c r="M13" i="12"/>
  <c r="M14" i="12"/>
</calcChain>
</file>

<file path=xl/sharedStrings.xml><?xml version="1.0" encoding="utf-8"?>
<sst xmlns="http://schemas.openxmlformats.org/spreadsheetml/2006/main" count="86" uniqueCount="59">
  <si>
    <t>İLAN</t>
  </si>
  <si>
    <t>CİNSİ</t>
  </si>
  <si>
    <t>S.
NO</t>
  </si>
  <si>
    <t>İHALE
SAATİ</t>
  </si>
  <si>
    <t>TAHMİN EDİLEN
BEDELİ (TL)</t>
  </si>
  <si>
    <t>GEÇİCİ
TEMİNATI (TL)</t>
  </si>
  <si>
    <t>ADANA VALİLİĞİ</t>
  </si>
  <si>
    <t>YATIRIM İZLEME VE KOORDİNASYON BAŞKANLIĞINDAN</t>
  </si>
  <si>
    <t>İLAN OLUNUR.</t>
  </si>
  <si>
    <t>MARKASI</t>
  </si>
  <si>
    <t>MODEL
 YILI</t>
  </si>
  <si>
    <t>PLAKA
NO</t>
  </si>
  <si>
    <t>TİPİ</t>
  </si>
  <si>
    <t>ŞASE NO</t>
  </si>
  <si>
    <t>YAKIT
CİNSİ</t>
  </si>
  <si>
    <t>İHALE 
TARİHİ</t>
  </si>
  <si>
    <t>ARACIN DURUMU</t>
  </si>
  <si>
    <t>Otomobil</t>
  </si>
  <si>
    <t>BULUNDUĞU YER</t>
  </si>
  <si>
    <t xml:space="preserve">Adana
 Yikob </t>
  </si>
  <si>
    <t>01 B 4882</t>
  </si>
  <si>
    <t>01 GN 107</t>
  </si>
  <si>
    <t>01 GN 108</t>
  </si>
  <si>
    <t>01 TU 568</t>
  </si>
  <si>
    <t>01 TZ 484</t>
  </si>
  <si>
    <t>01 GN 104</t>
  </si>
  <si>
    <t>01 YL 762</t>
  </si>
  <si>
    <t>Dizel</t>
  </si>
  <si>
    <t>Benzinli</t>
  </si>
  <si>
    <t>Ek. Ömrünü Doldurmuş</t>
  </si>
  <si>
    <t>VF1LMSFB540965792</t>
  </si>
  <si>
    <t>VF1LM1BOH32530670</t>
  </si>
  <si>
    <t>VF1LM1BOH32531416</t>
  </si>
  <si>
    <t>KMHEN41BP3A680788</t>
  </si>
  <si>
    <t>VF1L53S05TR664248</t>
  </si>
  <si>
    <t>VF1LM1BOH32774350</t>
  </si>
  <si>
    <t>TMBCU23U479018972</t>
  </si>
  <si>
    <t xml:space="preserve">Renault </t>
  </si>
  <si>
    <t>Megane</t>
  </si>
  <si>
    <t>Megane 2 
1.5 AUT</t>
  </si>
  <si>
    <t xml:space="preserve">Renault  </t>
  </si>
  <si>
    <t xml:space="preserve">Hyundai </t>
  </si>
  <si>
    <t>Sonata 2.0 Yeni</t>
  </si>
  <si>
    <t>Europa 1.6 RNE</t>
  </si>
  <si>
    <t>Megane 2 Sedan</t>
  </si>
  <si>
    <t xml:space="preserve">Skoda  </t>
  </si>
  <si>
    <t>Superb Comfort
 1.9 TDI</t>
  </si>
  <si>
    <t>SATIŞI YAPILACAK OLAN ARAÇLARIN</t>
  </si>
  <si>
    <t>1-  Yukarıda özellikleri ve nitelikleri belirtilen 7 adet aracın satış ihalesi hizalarında gösterilen tarih ve saatte 2886 sayılı Kanunun 45'inci maddesine göre Açık Teklif Usulü ile belirtilen tahmini bedeller üzerinden, Döşeme Mah. 60074 Sk. No:1 Seyhan/ADANA adresinde bulunan Adana Yatırım İzleme ve Koordinasyon Başkanlığında toplanacak olan İhale Komisyonu huzurunda yapılacaktır.</t>
  </si>
  <si>
    <t>2-  İhaleye ilişkin şartnameler mesai saatleri dahilinde Adana Yatırım İzleme ve Koordinasyon Başkanlığında (İdari ve Mali İşler Müdürlüğü) bedelsiz olarak görülebilir.</t>
  </si>
  <si>
    <r>
      <t xml:space="preserve">3-  </t>
    </r>
    <r>
      <rPr>
        <b/>
        <sz val="14"/>
        <color rgb="FF000000"/>
        <rFont val="Times New Roman"/>
        <family val="1"/>
        <charset val="162"/>
      </rPr>
      <t>İhaleye katılacakların;</t>
    </r>
    <r>
      <rPr>
        <sz val="14"/>
        <color indexed="8"/>
        <rFont val="Times New Roman"/>
        <family val="1"/>
        <charset val="162"/>
      </rPr>
      <t xml:space="preserve">    
a) Yasal yerleşim yeri sahibi olmaları,               
b) Tebligat için Türkiye'de adres göstermeleri,               
c) Gerçek kişilerin T.C. kimlik numarasını, tüzel kişilerin ise vergi kimlik numarasını bildirmeleri,        
ç) Geçici teminatı yatırmış olmaları (Geçici teminat olarak tedavüldeki Türk Parası, mevduat veya katılım bankalarının verecekleri 2886 sayılı Devlet İhale Kanuna göre düzenlenen süresiz teminat mektupları, Hazine Müsteşarlığınca ihraç edilen Devlet İç Borçlanma Senetleri veya bu senetler yerine düzenlenen belgeler (Nominal bedele faiz dâhil edilerek ihraç edilmiş ise, bu işlemlerde anaparaya tekabül eden satış değerleri esas alınır.), dışarıda yerleşik kişiler ile geçimini yurt dışında temin eden Türk vatandaşlarından, teminat olarak Türkiye Cumhuriyet Merkez Bankasınca belirlenen konvertibl döviz kabul edilecektir. Mevzuata aykırı olarak düzenlenmiş teminat mektupları kabul edilmez. Her teminat mektubunda daha önce ilgili banka şubesince verilen teminat mektupları toplamı ile aynı şubenin limitlerinin de gösterilmesi zorunludur. Yabancı bankaların ve benzeri kredi kuruluşlarının kontrgarantilerine dayanarak bankaların verecekleri teminat mektupları, yukarıdaki miktarlara dâhil değildir.
d) İşin gereğine göre  Adana Yatırım İzleme ve Koordinasyon Başkanlığınca tespit edilecek diğer belgeleri vermeleri,          
e) </t>
    </r>
    <r>
      <rPr>
        <b/>
        <sz val="14"/>
        <color rgb="FF000000"/>
        <rFont val="Times New Roman"/>
        <family val="1"/>
        <charset val="162"/>
      </rPr>
      <t>Özel hukuk tüzel kişilerinin</t>
    </r>
    <r>
      <rPr>
        <sz val="14"/>
        <color indexed="8"/>
        <rFont val="Times New Roman"/>
        <family val="1"/>
        <charset val="162"/>
      </rPr>
      <t xml:space="preserve">,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t>
    </r>
    <r>
      <rPr>
        <b/>
        <sz val="14"/>
        <color rgb="FF000000"/>
        <rFont val="Times New Roman"/>
        <family val="1"/>
        <charset val="162"/>
      </rPr>
      <t>kamu tüzel kişilerinin</t>
    </r>
    <r>
      <rPr>
        <sz val="14"/>
        <color indexed="8"/>
        <rFont val="Times New Roman"/>
        <family val="1"/>
        <charset val="162"/>
      </rPr>
      <t xml:space="preserve"> ise, yukarıdaki (b), (ç) ve (d) bentlerinde belirtilen şartlardan ayrı olarak tüzel kişilik adına ihaleye katılacak veya teklifte bulunacak kişilerin tüzel kişiliği temsile yetkili olduğunu belirtir belgeyi vermeleri şarttır. </t>
    </r>
  </si>
  <si>
    <t xml:space="preserve">4- Geçici teminatın Bankalardan alınacak geçici teminat mektubu ile verilmesi halinde mektubun içeriğinin 2886 sayılı Kanunun 27 nci maddesi hükümlerinde belirtilen şartları taşıması ve süresiz olması gerekmektedir.  </t>
  </si>
  <si>
    <t xml:space="preserve">6- Posta ile yapılacak müracaatlarda teklifin 2886 sayılı Devlet İhale Kanununun 37 inci maddesine uygun hazırlanması ve teklifin ihale saatine kadar komisyon başkanlığına ulaşması şarttır. Postada meydana gelebilecek gecikmelerden dolayı İdare ve komisyon bir sorumluluk kabul etmez. </t>
  </si>
  <si>
    <t xml:space="preserve">7-  Araçların satış bedeli peşin olup, ihale bedeli üzerinden ayrıca alınacak olan KDV, diğer vergiler ve trafiğe uygunluk belgesi bedeli alıcıya aittir. </t>
  </si>
  <si>
    <t>8- İlan bilgileri Adana Yatırım İzleme ve Koordinasyon Başkanlığının http://www.adanayikob.gov.tr adresinden öğrenilebilir.</t>
  </si>
  <si>
    <t>9- Komisyon ihaleyi yapıp yapmamakta serbesttir.</t>
  </si>
  <si>
    <t xml:space="preserve">10- İhale tarihinden önce İdaremize müracaat etmeleri halinde isteklilere araç yerinde gösterilecektir. </t>
  </si>
  <si>
    <t>YAKLAŞIK
KM'Sİ</t>
  </si>
  <si>
    <t>5- Gerçek ve özel hukuk tüzel kişilerinin yerine vekaleten ihaleye katılacak olanlar bir araç için sadece bir gerçek yada tüzel kişi adına teklif verebilecek, ortak girişimler ve konsorsiyumlar ihaleye katılamayacaktır.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</si>
</sst>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3" x14ac:knownFonts="1">
    <font>
      <sz val="10"/>
      <name val="Arial"/>
      <charset val="162"/>
    </font>
    <font>
      <sz val="10"/>
      <name val="Arial Tur"/>
      <charset val="162"/>
    </font>
    <font>
      <sz val="12"/>
      <name val="Arial Tur"/>
      <charset val="162"/>
    </font>
    <font>
      <sz val="12"/>
      <name val="Arial"/>
      <family val="2"/>
      <charset val="162"/>
    </font>
    <font>
      <b/>
      <sz val="12"/>
      <name val="Tahoma"/>
      <family val="2"/>
    </font>
    <font>
      <b/>
      <sz val="12"/>
      <color indexed="8"/>
      <name val="Tahoma"/>
      <family val="2"/>
    </font>
    <font>
      <sz val="14"/>
      <name val="Times New Roman"/>
      <family val="1"/>
      <charset val="162"/>
    </font>
    <font>
      <b/>
      <sz val="12"/>
      <name val="Times New Roman"/>
      <family val="1"/>
      <charset val="162"/>
    </font>
    <font>
      <sz val="12"/>
      <name val="Times New Roman"/>
      <family val="1"/>
      <charset val="162"/>
    </font>
    <font>
      <sz val="14"/>
      <color indexed="8"/>
      <name val="Times New Roman"/>
      <family val="1"/>
      <charset val="162"/>
    </font>
    <font>
      <b/>
      <sz val="14"/>
      <name val="Times New Roman"/>
      <family val="1"/>
      <charset val="162"/>
    </font>
    <font>
      <b/>
      <sz val="14"/>
      <color rgb="FF000000"/>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53">
    <xf numFmtId="0" fontId="0" fillId="0" borderId="0" xfId="0"/>
    <xf numFmtId="0" fontId="3" fillId="0" borderId="0" xfId="0" applyFont="1"/>
    <xf numFmtId="0" fontId="2" fillId="0" borderId="0" xfId="0" applyFont="1"/>
    <xf numFmtId="0" fontId="6" fillId="0" borderId="0" xfId="0" applyFont="1"/>
    <xf numFmtId="0" fontId="6" fillId="0" borderId="0" xfId="0" applyFont="1" applyAlignment="1">
      <alignment vertical="top"/>
    </xf>
    <xf numFmtId="0" fontId="6" fillId="0" borderId="0" xfId="0" applyFont="1" applyBorder="1" applyAlignment="1">
      <alignment vertical="top" wrapText="1"/>
    </xf>
    <xf numFmtId="0" fontId="6" fillId="0" borderId="0" xfId="0" applyFont="1" applyAlignment="1"/>
    <xf numFmtId="0" fontId="8" fillId="0" borderId="0" xfId="0" applyFont="1"/>
    <xf numFmtId="0" fontId="6" fillId="0" borderId="0" xfId="0" applyFont="1" applyAlignment="1">
      <alignment horizontal="justify" wrapText="1"/>
    </xf>
    <xf numFmtId="0" fontId="6" fillId="0" borderId="0" xfId="0" applyFont="1" applyBorder="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justify" vertical="top" wrapText="1"/>
    </xf>
    <xf numFmtId="4" fontId="7" fillId="2" borderId="1" xfId="1" applyNumberFormat="1" applyFont="1" applyFill="1" applyBorder="1" applyAlignment="1">
      <alignment horizontal="center" vertical="center" wrapText="1" shrinkToFit="1"/>
    </xf>
    <xf numFmtId="3" fontId="7" fillId="2" borderId="1" xfId="1" applyNumberFormat="1" applyFont="1" applyFill="1" applyBorder="1" applyAlignment="1">
      <alignment horizontal="center" vertical="center" wrapText="1" shrinkToFit="1"/>
    </xf>
    <xf numFmtId="164" fontId="10" fillId="2" borderId="1" xfId="1" applyNumberFormat="1" applyFont="1" applyFill="1" applyBorder="1" applyAlignment="1">
      <alignment horizontal="center" vertical="center" shrinkToFit="1"/>
    </xf>
    <xf numFmtId="14" fontId="7" fillId="2" borderId="1" xfId="1" applyNumberFormat="1" applyFont="1" applyFill="1" applyBorder="1" applyAlignment="1">
      <alignment horizontal="center" wrapText="1" shrinkToFit="1"/>
    </xf>
    <xf numFmtId="4" fontId="10" fillId="2" borderId="1" xfId="1" applyNumberFormat="1" applyFont="1" applyFill="1" applyBorder="1" applyAlignment="1">
      <alignment horizontal="center" shrinkToFit="1"/>
    </xf>
    <xf numFmtId="4" fontId="7" fillId="2" borderId="1" xfId="1" applyNumberFormat="1" applyFont="1" applyFill="1" applyBorder="1" applyAlignment="1">
      <alignment horizontal="center" wrapText="1" shrinkToFit="1"/>
    </xf>
    <xf numFmtId="14" fontId="10" fillId="2" borderId="1" xfId="1" applyNumberFormat="1" applyFont="1" applyFill="1" applyBorder="1" applyAlignment="1">
      <alignment horizontal="center" shrinkToFit="1"/>
    </xf>
    <xf numFmtId="164" fontId="10" fillId="2" borderId="1" xfId="1" applyNumberFormat="1" applyFont="1" applyFill="1" applyBorder="1" applyAlignment="1">
      <alignment horizontal="center" shrinkToFit="1"/>
    </xf>
    <xf numFmtId="0" fontId="7" fillId="2" borderId="1" xfId="1" applyFont="1" applyFill="1" applyBorder="1" applyAlignment="1">
      <alignment horizontal="center" shrinkToFit="1"/>
    </xf>
    <xf numFmtId="4" fontId="7" fillId="2" borderId="1" xfId="1" applyNumberFormat="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3" xfId="0" applyFont="1" applyFill="1" applyBorder="1" applyAlignment="1">
      <alignment horizontal="center" vertical="center"/>
    </xf>
    <xf numFmtId="49" fontId="7" fillId="2" borderId="12" xfId="1" applyNumberFormat="1" applyFont="1" applyFill="1" applyBorder="1" applyAlignment="1">
      <alignment horizontal="center" wrapText="1" shrinkToFit="1"/>
    </xf>
    <xf numFmtId="49" fontId="7" fillId="2" borderId="12"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wrapText="1" shrinkToFit="1"/>
    </xf>
    <xf numFmtId="0" fontId="10" fillId="0" borderId="0" xfId="1" applyFont="1" applyAlignment="1">
      <alignment horizontal="center"/>
    </xf>
    <xf numFmtId="0" fontId="7" fillId="3" borderId="6" xfId="1" applyFont="1" applyFill="1" applyBorder="1" applyAlignment="1">
      <alignment horizontal="center" vertical="center" wrapText="1" shrinkToFit="1"/>
    </xf>
    <xf numFmtId="0" fontId="7" fillId="3" borderId="7" xfId="1" applyFont="1" applyFill="1" applyBorder="1" applyAlignment="1">
      <alignment horizontal="center" vertical="center" shrinkToFit="1"/>
    </xf>
    <xf numFmtId="0" fontId="7" fillId="3" borderId="8" xfId="1" applyFont="1" applyFill="1" applyBorder="1" applyAlignment="1">
      <alignment horizontal="center" vertical="center" wrapText="1" shrinkToFit="1"/>
    </xf>
    <xf numFmtId="0" fontId="10" fillId="0" borderId="10" xfId="0" quotePrefix="1" applyFont="1" applyBorder="1" applyAlignment="1">
      <alignment horizontal="left"/>
    </xf>
    <xf numFmtId="0" fontId="7" fillId="3" borderId="2" xfId="1" applyFont="1" applyFill="1" applyBorder="1" applyAlignment="1">
      <alignment horizontal="center" vertical="center" wrapText="1" shrinkToFit="1"/>
    </xf>
    <xf numFmtId="0" fontId="7" fillId="3" borderId="3" xfId="1" applyFont="1" applyFill="1" applyBorder="1" applyAlignment="1">
      <alignment horizontal="center" vertical="center" shrinkToFit="1"/>
    </xf>
    <xf numFmtId="0" fontId="7" fillId="3" borderId="4" xfId="1" applyFont="1" applyFill="1" applyBorder="1" applyAlignment="1">
      <alignment horizontal="center" vertical="center" shrinkToFit="1"/>
    </xf>
    <xf numFmtId="0" fontId="7" fillId="3" borderId="5" xfId="1" applyFont="1" applyFill="1" applyBorder="1" applyAlignment="1">
      <alignment horizontal="center" vertical="center" shrinkToFit="1"/>
    </xf>
    <xf numFmtId="0" fontId="7" fillId="3" borderId="6" xfId="1" quotePrefix="1" applyFont="1" applyFill="1" applyBorder="1" applyAlignment="1">
      <alignment horizontal="center" vertical="center" wrapText="1" shrinkToFit="1"/>
    </xf>
    <xf numFmtId="0" fontId="7" fillId="3" borderId="8" xfId="1" applyFont="1" applyFill="1" applyBorder="1" applyAlignment="1">
      <alignment horizontal="center" vertical="center" shrinkToFit="1"/>
    </xf>
    <xf numFmtId="49" fontId="7" fillId="3" borderId="6" xfId="1" applyNumberFormat="1" applyFont="1" applyFill="1" applyBorder="1" applyAlignment="1">
      <alignment horizontal="center" vertical="center" wrapText="1" shrinkToFit="1"/>
    </xf>
    <xf numFmtId="49" fontId="7" fillId="3" borderId="7" xfId="1" applyNumberFormat="1" applyFont="1" applyFill="1" applyBorder="1" applyAlignment="1">
      <alignment horizontal="center" vertical="center" shrinkToFit="1"/>
    </xf>
    <xf numFmtId="49" fontId="7" fillId="3" borderId="9" xfId="1" applyNumberFormat="1" applyFont="1" applyFill="1" applyBorder="1" applyAlignment="1">
      <alignment horizontal="center" vertical="center" wrapText="1" shrinkToFit="1"/>
    </xf>
    <xf numFmtId="49" fontId="7" fillId="3" borderId="11" xfId="1" applyNumberFormat="1" applyFont="1" applyFill="1" applyBorder="1" applyAlignment="1">
      <alignment horizontal="center" vertical="center" wrapText="1" shrinkToFit="1"/>
    </xf>
    <xf numFmtId="0" fontId="4" fillId="0" borderId="0" xfId="1" quotePrefix="1" applyFont="1" applyAlignment="1">
      <alignment horizontal="left"/>
    </xf>
    <xf numFmtId="0" fontId="4" fillId="0" borderId="0" xfId="1" applyFont="1" applyAlignment="1">
      <alignment horizontal="left"/>
    </xf>
    <xf numFmtId="0" fontId="6" fillId="0" borderId="0" xfId="0" applyFont="1" applyBorder="1" applyAlignment="1">
      <alignment horizontal="justify" vertical="top" wrapText="1"/>
    </xf>
    <xf numFmtId="0" fontId="6" fillId="0" borderId="0" xfId="0" applyFont="1" applyAlignment="1">
      <alignment horizontal="justify" vertical="top" wrapText="1"/>
    </xf>
    <xf numFmtId="0" fontId="6" fillId="0" borderId="0" xfId="1" applyFont="1" applyBorder="1" applyAlignment="1">
      <alignment horizontal="justify" vertical="top" wrapText="1"/>
    </xf>
    <xf numFmtId="0" fontId="6" fillId="0" borderId="0" xfId="1" applyFont="1" applyAlignment="1">
      <alignment horizontal="justify" vertical="top" wrapText="1"/>
    </xf>
    <xf numFmtId="0" fontId="9" fillId="0" borderId="0" xfId="1" applyFont="1" applyAlignment="1">
      <alignment horizontal="justify" vertical="top" wrapText="1" shrinkToFit="1"/>
    </xf>
    <xf numFmtId="0" fontId="5" fillId="0" borderId="0" xfId="1" applyFont="1" applyAlignment="1">
      <alignment horizontal="left" vertical="top" wrapText="1" shrinkToFit="1"/>
    </xf>
  </cellXfs>
  <cellStyles count="2">
    <cellStyle name="Normal" xfId="0" builtinId="0"/>
    <cellStyle name="Normal_Sayfa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7"/>
  <sheetViews>
    <sheetView tabSelected="1" topLeftCell="A18" zoomScale="90" zoomScaleNormal="90" workbookViewId="0">
      <selection activeCell="A19" sqref="A19:O19"/>
    </sheetView>
  </sheetViews>
  <sheetFormatPr defaultRowHeight="12.75" x14ac:dyDescent="0.2"/>
  <cols>
    <col min="1" max="1" width="4.140625" customWidth="1"/>
    <col min="2" max="2" width="9.28515625" customWidth="1"/>
    <col min="3" max="3" width="12" bestFit="1" customWidth="1"/>
    <col min="4" max="4" width="9.5703125" bestFit="1" customWidth="1"/>
    <col min="5" max="5" width="12.7109375" customWidth="1"/>
    <col min="6" max="6" width="17.42578125" bestFit="1" customWidth="1"/>
    <col min="7" max="7" width="25" bestFit="1" customWidth="1"/>
    <col min="8" max="8" width="15.140625" customWidth="1"/>
    <col min="9" max="9" width="13.5703125" customWidth="1"/>
    <col min="10" max="10" width="18.28515625" customWidth="1"/>
    <col min="11" max="11" width="17.5703125" bestFit="1" customWidth="1"/>
    <col min="12" max="12" width="17.140625" customWidth="1"/>
    <col min="13" max="13" width="15.5703125" customWidth="1"/>
    <col min="14" max="14" width="16" customWidth="1"/>
    <col min="15" max="15" width="19.140625" customWidth="1"/>
    <col min="16" max="16" width="0.140625" hidden="1" customWidth="1"/>
    <col min="17" max="31" width="9.140625" hidden="1" customWidth="1"/>
    <col min="32" max="32" width="0.140625" hidden="1" customWidth="1"/>
    <col min="33" max="33" width="15.85546875" customWidth="1"/>
  </cols>
  <sheetData>
    <row r="1" spans="1:16" s="1" customFormat="1" ht="18.75" x14ac:dyDescent="0.3">
      <c r="A1" s="30" t="s">
        <v>0</v>
      </c>
      <c r="B1" s="30"/>
      <c r="C1" s="30"/>
      <c r="D1" s="30"/>
      <c r="E1" s="30"/>
      <c r="F1" s="30"/>
      <c r="G1" s="30"/>
      <c r="H1" s="30"/>
      <c r="I1" s="30"/>
      <c r="J1" s="30"/>
      <c r="K1" s="30"/>
      <c r="L1" s="30"/>
      <c r="M1" s="30"/>
      <c r="N1" s="30"/>
      <c r="O1" s="30"/>
      <c r="P1" s="7"/>
    </row>
    <row r="2" spans="1:16" s="1" customFormat="1" ht="18.75" x14ac:dyDescent="0.3">
      <c r="A2" s="30" t="s">
        <v>6</v>
      </c>
      <c r="B2" s="30"/>
      <c r="C2" s="30"/>
      <c r="D2" s="30"/>
      <c r="E2" s="30"/>
      <c r="F2" s="30"/>
      <c r="G2" s="30"/>
      <c r="H2" s="30"/>
      <c r="I2" s="30"/>
      <c r="J2" s="30"/>
      <c r="K2" s="30"/>
      <c r="L2" s="30"/>
      <c r="M2" s="30"/>
      <c r="N2" s="30"/>
      <c r="O2" s="30"/>
      <c r="P2" s="7"/>
    </row>
    <row r="3" spans="1:16" s="1" customFormat="1" ht="18.75" x14ac:dyDescent="0.3">
      <c r="A3" s="30" t="s">
        <v>7</v>
      </c>
      <c r="B3" s="30"/>
      <c r="C3" s="30"/>
      <c r="D3" s="30"/>
      <c r="E3" s="30"/>
      <c r="F3" s="30"/>
      <c r="G3" s="30"/>
      <c r="H3" s="30"/>
      <c r="I3" s="30"/>
      <c r="J3" s="30"/>
      <c r="K3" s="30"/>
      <c r="L3" s="30"/>
      <c r="M3" s="30"/>
      <c r="N3" s="30"/>
      <c r="O3" s="30"/>
      <c r="P3" s="7"/>
    </row>
    <row r="4" spans="1:16" s="1" customFormat="1" ht="15.75" hidden="1" x14ac:dyDescent="0.25">
      <c r="A4" s="7"/>
      <c r="B4" s="7"/>
      <c r="C4" s="7"/>
      <c r="D4" s="7"/>
      <c r="E4" s="7"/>
      <c r="F4" s="7"/>
      <c r="G4" s="7"/>
      <c r="H4" s="7"/>
      <c r="I4" s="7"/>
      <c r="J4" s="7"/>
      <c r="K4" s="7"/>
      <c r="L4" s="7"/>
      <c r="M4" s="7"/>
      <c r="N4" s="7"/>
      <c r="O4" s="7"/>
      <c r="P4" s="7"/>
    </row>
    <row r="5" spans="1:16" s="1" customFormat="1" ht="30.75" customHeight="1" thickBot="1" x14ac:dyDescent="0.35">
      <c r="A5" s="34" t="s">
        <v>47</v>
      </c>
      <c r="B5" s="34"/>
      <c r="C5" s="34"/>
      <c r="D5" s="34"/>
      <c r="E5" s="34"/>
      <c r="F5" s="34"/>
      <c r="G5" s="34"/>
      <c r="H5" s="34"/>
      <c r="I5" s="34"/>
      <c r="J5" s="34"/>
      <c r="K5" s="34"/>
      <c r="L5" s="34"/>
      <c r="M5" s="34"/>
      <c r="N5" s="34"/>
      <c r="O5" s="34"/>
      <c r="P5" s="7"/>
    </row>
    <row r="6" spans="1:16" s="1" customFormat="1" ht="40.5" customHeight="1" x14ac:dyDescent="0.25">
      <c r="A6" s="35" t="s">
        <v>2</v>
      </c>
      <c r="B6" s="31" t="s">
        <v>1</v>
      </c>
      <c r="C6" s="37" t="s">
        <v>9</v>
      </c>
      <c r="D6" s="39" t="s">
        <v>10</v>
      </c>
      <c r="E6" s="41" t="s">
        <v>11</v>
      </c>
      <c r="F6" s="43" t="s">
        <v>12</v>
      </c>
      <c r="G6" s="31" t="s">
        <v>13</v>
      </c>
      <c r="H6" s="31" t="s">
        <v>14</v>
      </c>
      <c r="I6" s="31" t="s">
        <v>57</v>
      </c>
      <c r="J6" s="31" t="s">
        <v>16</v>
      </c>
      <c r="K6" s="31" t="s">
        <v>18</v>
      </c>
      <c r="L6" s="31" t="s">
        <v>4</v>
      </c>
      <c r="M6" s="31" t="s">
        <v>5</v>
      </c>
      <c r="N6" s="31" t="s">
        <v>15</v>
      </c>
      <c r="O6" s="31" t="s">
        <v>3</v>
      </c>
      <c r="P6" s="7"/>
    </row>
    <row r="7" spans="1:16" s="1" customFormat="1" ht="15.75" x14ac:dyDescent="0.25">
      <c r="A7" s="36"/>
      <c r="B7" s="33"/>
      <c r="C7" s="38"/>
      <c r="D7" s="40"/>
      <c r="E7" s="42"/>
      <c r="F7" s="44"/>
      <c r="G7" s="32"/>
      <c r="H7" s="32"/>
      <c r="I7" s="33"/>
      <c r="J7" s="32"/>
      <c r="K7" s="32"/>
      <c r="L7" s="32"/>
      <c r="M7" s="33"/>
      <c r="N7" s="33"/>
      <c r="O7" s="33"/>
      <c r="P7" s="7"/>
    </row>
    <row r="8" spans="1:16" s="1" customFormat="1" ht="32.25" x14ac:dyDescent="0.3">
      <c r="A8" s="20">
        <v>1</v>
      </c>
      <c r="B8" s="22" t="s">
        <v>17</v>
      </c>
      <c r="C8" s="23" t="s">
        <v>37</v>
      </c>
      <c r="D8" s="22">
        <v>2009</v>
      </c>
      <c r="E8" s="25" t="s">
        <v>20</v>
      </c>
      <c r="F8" s="27" t="s">
        <v>39</v>
      </c>
      <c r="G8" s="21" t="s">
        <v>30</v>
      </c>
      <c r="H8" s="12" t="s">
        <v>27</v>
      </c>
      <c r="I8" s="13">
        <v>328517</v>
      </c>
      <c r="J8" s="15" t="s">
        <v>29</v>
      </c>
      <c r="K8" s="17" t="s">
        <v>19</v>
      </c>
      <c r="L8" s="16">
        <v>60000</v>
      </c>
      <c r="M8" s="16">
        <f>L8*(20/100)</f>
        <v>12000</v>
      </c>
      <c r="N8" s="18">
        <v>44377</v>
      </c>
      <c r="O8" s="19">
        <v>0.4375</v>
      </c>
      <c r="P8" s="7"/>
    </row>
    <row r="9" spans="1:16" s="1" customFormat="1" ht="32.25" x14ac:dyDescent="0.3">
      <c r="A9" s="22">
        <v>2</v>
      </c>
      <c r="B9" s="22" t="s">
        <v>17</v>
      </c>
      <c r="C9" s="23" t="s">
        <v>37</v>
      </c>
      <c r="D9" s="22">
        <v>2005</v>
      </c>
      <c r="E9" s="25" t="s">
        <v>21</v>
      </c>
      <c r="F9" s="28" t="s">
        <v>38</v>
      </c>
      <c r="G9" s="21" t="s">
        <v>31</v>
      </c>
      <c r="H9" s="12" t="s">
        <v>28</v>
      </c>
      <c r="I9" s="13">
        <v>325906</v>
      </c>
      <c r="J9" s="15" t="s">
        <v>29</v>
      </c>
      <c r="K9" s="17" t="s">
        <v>19</v>
      </c>
      <c r="L9" s="16">
        <v>65000</v>
      </c>
      <c r="M9" s="16">
        <f t="shared" ref="M9:M14" si="0">L9*(20/100)</f>
        <v>13000</v>
      </c>
      <c r="N9" s="18">
        <v>44377</v>
      </c>
      <c r="O9" s="14">
        <v>0.45833333333333331</v>
      </c>
      <c r="P9" s="7"/>
    </row>
    <row r="10" spans="1:16" s="1" customFormat="1" ht="32.25" x14ac:dyDescent="0.3">
      <c r="A10" s="22">
        <v>3</v>
      </c>
      <c r="B10" s="22" t="s">
        <v>17</v>
      </c>
      <c r="C10" s="23" t="s">
        <v>40</v>
      </c>
      <c r="D10" s="22">
        <v>2005</v>
      </c>
      <c r="E10" s="25" t="s">
        <v>22</v>
      </c>
      <c r="F10" s="28" t="s">
        <v>38</v>
      </c>
      <c r="G10" s="21" t="s">
        <v>32</v>
      </c>
      <c r="H10" s="12" t="s">
        <v>28</v>
      </c>
      <c r="I10" s="13">
        <v>278815</v>
      </c>
      <c r="J10" s="15" t="s">
        <v>29</v>
      </c>
      <c r="K10" s="17" t="s">
        <v>19</v>
      </c>
      <c r="L10" s="16">
        <v>65000</v>
      </c>
      <c r="M10" s="16">
        <f t="shared" si="0"/>
        <v>13000</v>
      </c>
      <c r="N10" s="18">
        <v>44377</v>
      </c>
      <c r="O10" s="14">
        <v>0.47916666666666669</v>
      </c>
      <c r="P10" s="7"/>
    </row>
    <row r="11" spans="1:16" s="1" customFormat="1" ht="32.25" customHeight="1" x14ac:dyDescent="0.3">
      <c r="A11" s="22">
        <v>4</v>
      </c>
      <c r="B11" s="22" t="s">
        <v>17</v>
      </c>
      <c r="C11" s="23" t="s">
        <v>41</v>
      </c>
      <c r="D11" s="22">
        <v>2003</v>
      </c>
      <c r="E11" s="25" t="s">
        <v>23</v>
      </c>
      <c r="F11" s="28" t="s">
        <v>42</v>
      </c>
      <c r="G11" s="21" t="s">
        <v>33</v>
      </c>
      <c r="H11" s="12" t="s">
        <v>28</v>
      </c>
      <c r="I11" s="13">
        <v>232454</v>
      </c>
      <c r="J11" s="15" t="s">
        <v>29</v>
      </c>
      <c r="K11" s="17" t="s">
        <v>19</v>
      </c>
      <c r="L11" s="16">
        <v>40000</v>
      </c>
      <c r="M11" s="16">
        <f t="shared" si="0"/>
        <v>8000</v>
      </c>
      <c r="N11" s="18">
        <v>44377</v>
      </c>
      <c r="O11" s="14">
        <v>0.5625</v>
      </c>
      <c r="P11" s="7"/>
    </row>
    <row r="12" spans="1:16" s="1" customFormat="1" ht="33" customHeight="1" x14ac:dyDescent="0.3">
      <c r="A12" s="22">
        <v>5</v>
      </c>
      <c r="B12" s="22" t="s">
        <v>17</v>
      </c>
      <c r="C12" s="23" t="s">
        <v>37</v>
      </c>
      <c r="D12" s="22">
        <v>1998</v>
      </c>
      <c r="E12" s="25" t="s">
        <v>24</v>
      </c>
      <c r="F12" s="28" t="s">
        <v>43</v>
      </c>
      <c r="G12" s="21" t="s">
        <v>34</v>
      </c>
      <c r="H12" s="12" t="s">
        <v>28</v>
      </c>
      <c r="I12" s="13">
        <v>177432</v>
      </c>
      <c r="J12" s="15" t="s">
        <v>29</v>
      </c>
      <c r="K12" s="17" t="s">
        <v>19</v>
      </c>
      <c r="L12" s="16">
        <v>35000</v>
      </c>
      <c r="M12" s="16">
        <f t="shared" si="0"/>
        <v>7000</v>
      </c>
      <c r="N12" s="18">
        <v>44377</v>
      </c>
      <c r="O12" s="14">
        <v>0.58333333333333337</v>
      </c>
      <c r="P12" s="7"/>
    </row>
    <row r="13" spans="1:16" s="1" customFormat="1" ht="33" customHeight="1" x14ac:dyDescent="0.3">
      <c r="A13" s="22">
        <v>6</v>
      </c>
      <c r="B13" s="22" t="s">
        <v>17</v>
      </c>
      <c r="C13" s="23" t="s">
        <v>37</v>
      </c>
      <c r="D13" s="22">
        <v>2005</v>
      </c>
      <c r="E13" s="25" t="s">
        <v>25</v>
      </c>
      <c r="F13" s="28" t="s">
        <v>44</v>
      </c>
      <c r="G13" s="21" t="s">
        <v>35</v>
      </c>
      <c r="H13" s="12" t="s">
        <v>28</v>
      </c>
      <c r="I13" s="13">
        <v>325669</v>
      </c>
      <c r="J13" s="15" t="s">
        <v>29</v>
      </c>
      <c r="K13" s="17" t="s">
        <v>19</v>
      </c>
      <c r="L13" s="16">
        <v>65000</v>
      </c>
      <c r="M13" s="16">
        <f t="shared" si="0"/>
        <v>13000</v>
      </c>
      <c r="N13" s="18">
        <v>44377</v>
      </c>
      <c r="O13" s="14">
        <v>0.60416666666666663</v>
      </c>
      <c r="P13" s="7"/>
    </row>
    <row r="14" spans="1:16" s="1" customFormat="1" ht="33.75" customHeight="1" thickBot="1" x14ac:dyDescent="0.35">
      <c r="A14" s="22">
        <v>7</v>
      </c>
      <c r="B14" s="22" t="s">
        <v>17</v>
      </c>
      <c r="C14" s="24" t="s">
        <v>45</v>
      </c>
      <c r="D14" s="22">
        <v>2008</v>
      </c>
      <c r="E14" s="26" t="s">
        <v>26</v>
      </c>
      <c r="F14" s="29" t="s">
        <v>46</v>
      </c>
      <c r="G14" s="21" t="s">
        <v>36</v>
      </c>
      <c r="H14" s="12" t="s">
        <v>27</v>
      </c>
      <c r="I14" s="13">
        <v>338238</v>
      </c>
      <c r="J14" s="15" t="s">
        <v>29</v>
      </c>
      <c r="K14" s="17" t="s">
        <v>19</v>
      </c>
      <c r="L14" s="16">
        <v>60000</v>
      </c>
      <c r="M14" s="16">
        <f t="shared" si="0"/>
        <v>12000</v>
      </c>
      <c r="N14" s="18">
        <v>44377</v>
      </c>
      <c r="O14" s="14">
        <v>0.625</v>
      </c>
      <c r="P14" s="7"/>
    </row>
    <row r="15" spans="1:16" s="3" customFormat="1" ht="43.5" customHeight="1" x14ac:dyDescent="0.3">
      <c r="A15" s="49" t="s">
        <v>48</v>
      </c>
      <c r="B15" s="49"/>
      <c r="C15" s="49"/>
      <c r="D15" s="49"/>
      <c r="E15" s="49"/>
      <c r="F15" s="49"/>
      <c r="G15" s="49"/>
      <c r="H15" s="49"/>
      <c r="I15" s="49"/>
      <c r="J15" s="49"/>
      <c r="K15" s="49"/>
      <c r="L15" s="49"/>
      <c r="M15" s="49"/>
      <c r="N15" s="49"/>
      <c r="O15" s="49"/>
      <c r="P15" s="8"/>
    </row>
    <row r="16" spans="1:16" s="3" customFormat="1" ht="25.5" customHeight="1" x14ac:dyDescent="0.3">
      <c r="A16" s="50" t="s">
        <v>49</v>
      </c>
      <c r="B16" s="50"/>
      <c r="C16" s="50"/>
      <c r="D16" s="50"/>
      <c r="E16" s="50"/>
      <c r="F16" s="50"/>
      <c r="G16" s="50"/>
      <c r="H16" s="50"/>
      <c r="I16" s="50"/>
      <c r="J16" s="50"/>
      <c r="K16" s="50"/>
      <c r="L16" s="50"/>
      <c r="M16" s="50"/>
      <c r="N16" s="50"/>
      <c r="O16" s="50"/>
      <c r="P16" s="8"/>
    </row>
    <row r="17" spans="1:16" s="3" customFormat="1" ht="276.75" customHeight="1" x14ac:dyDescent="0.3">
      <c r="A17" s="51" t="s">
        <v>50</v>
      </c>
      <c r="B17" s="51"/>
      <c r="C17" s="51"/>
      <c r="D17" s="51"/>
      <c r="E17" s="51"/>
      <c r="F17" s="51"/>
      <c r="G17" s="51"/>
      <c r="H17" s="51"/>
      <c r="I17" s="51"/>
      <c r="J17" s="51"/>
      <c r="K17" s="51"/>
      <c r="L17" s="51"/>
      <c r="M17" s="51"/>
      <c r="N17" s="51"/>
      <c r="O17" s="51"/>
      <c r="P17" s="8"/>
    </row>
    <row r="18" spans="1:16" s="5" customFormat="1" ht="42.75" customHeight="1" x14ac:dyDescent="0.2">
      <c r="A18" s="47" t="s">
        <v>51</v>
      </c>
      <c r="B18" s="47"/>
      <c r="C18" s="47"/>
      <c r="D18" s="47"/>
      <c r="E18" s="47"/>
      <c r="F18" s="47"/>
      <c r="G18" s="47"/>
      <c r="H18" s="47"/>
      <c r="I18" s="47"/>
      <c r="J18" s="47"/>
      <c r="K18" s="47"/>
      <c r="L18" s="47"/>
      <c r="M18" s="47"/>
      <c r="N18" s="47"/>
      <c r="O18" s="47"/>
      <c r="P18" s="9"/>
    </row>
    <row r="19" spans="1:16" s="4" customFormat="1" ht="41.25" customHeight="1" x14ac:dyDescent="0.2">
      <c r="A19" s="48" t="s">
        <v>58</v>
      </c>
      <c r="B19" s="48"/>
      <c r="C19" s="48"/>
      <c r="D19" s="48"/>
      <c r="E19" s="48"/>
      <c r="F19" s="48"/>
      <c r="G19" s="48"/>
      <c r="H19" s="48"/>
      <c r="I19" s="48"/>
      <c r="J19" s="48"/>
      <c r="K19" s="48"/>
      <c r="L19" s="48"/>
      <c r="M19" s="48"/>
      <c r="N19" s="48"/>
      <c r="O19" s="48"/>
      <c r="P19" s="10"/>
    </row>
    <row r="20" spans="1:16" s="4" customFormat="1" ht="42" customHeight="1" x14ac:dyDescent="0.2">
      <c r="A20" s="48" t="s">
        <v>52</v>
      </c>
      <c r="B20" s="48"/>
      <c r="C20" s="48"/>
      <c r="D20" s="48"/>
      <c r="E20" s="48"/>
      <c r="F20" s="48"/>
      <c r="G20" s="48"/>
      <c r="H20" s="48"/>
      <c r="I20" s="48"/>
      <c r="J20" s="48"/>
      <c r="K20" s="48"/>
      <c r="L20" s="48"/>
      <c r="M20" s="48"/>
      <c r="N20" s="48"/>
      <c r="O20" s="48"/>
      <c r="P20" s="10"/>
    </row>
    <row r="21" spans="1:16" s="4" customFormat="1" ht="23.25" customHeight="1" x14ac:dyDescent="0.2">
      <c r="A21" s="48" t="s">
        <v>53</v>
      </c>
      <c r="B21" s="48"/>
      <c r="C21" s="48"/>
      <c r="D21" s="48"/>
      <c r="E21" s="48"/>
      <c r="F21" s="48"/>
      <c r="G21" s="48"/>
      <c r="H21" s="48"/>
      <c r="I21" s="48"/>
      <c r="J21" s="48"/>
      <c r="K21" s="48"/>
      <c r="L21" s="48"/>
      <c r="M21" s="48"/>
      <c r="N21" s="48"/>
      <c r="O21" s="48"/>
      <c r="P21" s="11"/>
    </row>
    <row r="22" spans="1:16" s="4" customFormat="1" ht="18.75" x14ac:dyDescent="0.2">
      <c r="A22" s="48" t="s">
        <v>54</v>
      </c>
      <c r="B22" s="48"/>
      <c r="C22" s="48"/>
      <c r="D22" s="48"/>
      <c r="E22" s="48"/>
      <c r="F22" s="48"/>
      <c r="G22" s="48"/>
      <c r="H22" s="48"/>
      <c r="I22" s="48"/>
      <c r="J22" s="48"/>
      <c r="K22" s="48"/>
      <c r="L22" s="48"/>
      <c r="M22" s="48"/>
      <c r="N22" s="48"/>
      <c r="O22" s="48"/>
      <c r="P22" s="10"/>
    </row>
    <row r="23" spans="1:16" s="6" customFormat="1" ht="20.25" customHeight="1" x14ac:dyDescent="0.3">
      <c r="A23" s="48" t="s">
        <v>55</v>
      </c>
      <c r="B23" s="48"/>
      <c r="C23" s="48"/>
      <c r="D23" s="48"/>
      <c r="E23" s="48"/>
      <c r="F23" s="48"/>
      <c r="G23" s="48"/>
      <c r="H23" s="48"/>
      <c r="I23" s="48"/>
      <c r="J23" s="48"/>
      <c r="K23" s="48"/>
      <c r="L23" s="48"/>
      <c r="M23" s="48"/>
      <c r="N23" s="48"/>
      <c r="O23" s="48"/>
      <c r="P23" s="8"/>
    </row>
    <row r="24" spans="1:16" s="6" customFormat="1" ht="20.25" customHeight="1" x14ac:dyDescent="0.3">
      <c r="A24" s="48" t="s">
        <v>56</v>
      </c>
      <c r="B24" s="48"/>
      <c r="C24" s="48"/>
      <c r="D24" s="48"/>
      <c r="E24" s="48"/>
      <c r="F24" s="48"/>
      <c r="G24" s="48"/>
      <c r="H24" s="48"/>
      <c r="I24" s="48"/>
      <c r="J24" s="48"/>
      <c r="K24" s="48"/>
      <c r="L24" s="48"/>
      <c r="M24" s="48"/>
      <c r="N24" s="48"/>
      <c r="O24" s="48"/>
      <c r="P24" s="8"/>
    </row>
    <row r="25" spans="1:16" ht="15" customHeight="1" x14ac:dyDescent="0.2">
      <c r="A25" s="52" t="s">
        <v>8</v>
      </c>
      <c r="B25" s="52"/>
      <c r="C25" s="52"/>
      <c r="D25" s="52"/>
      <c r="E25" s="52"/>
      <c r="F25" s="52"/>
      <c r="G25" s="52"/>
      <c r="H25" s="52"/>
      <c r="I25" s="52"/>
      <c r="J25" s="52"/>
      <c r="K25" s="52"/>
      <c r="L25" s="52"/>
      <c r="M25" s="52"/>
      <c r="N25" s="52"/>
      <c r="O25" s="52"/>
    </row>
    <row r="26" spans="1:16" ht="15" x14ac:dyDescent="0.2">
      <c r="A26" s="45"/>
      <c r="B26" s="45"/>
      <c r="C26" s="45"/>
      <c r="D26" s="45"/>
      <c r="E26" s="45"/>
      <c r="F26" s="45"/>
      <c r="G26" s="45"/>
      <c r="H26" s="45"/>
      <c r="I26" s="45"/>
      <c r="J26" s="45"/>
      <c r="K26" s="45"/>
      <c r="L26" s="45"/>
      <c r="M26" s="2"/>
      <c r="N26" s="2"/>
      <c r="O26" s="2"/>
    </row>
    <row r="27" spans="1:16" ht="15" x14ac:dyDescent="0.2">
      <c r="A27" s="46"/>
      <c r="B27" s="46"/>
      <c r="C27" s="46"/>
      <c r="D27" s="46"/>
      <c r="E27" s="46"/>
      <c r="F27" s="46"/>
      <c r="G27" s="46"/>
      <c r="H27" s="46"/>
      <c r="I27" s="46"/>
      <c r="J27" s="46"/>
      <c r="K27" s="46"/>
      <c r="L27" s="46"/>
      <c r="M27" s="2"/>
      <c r="N27" s="2"/>
      <c r="O27" s="2"/>
    </row>
  </sheetData>
  <mergeCells count="32">
    <mergeCell ref="N6:N7"/>
    <mergeCell ref="O6:O7"/>
    <mergeCell ref="K6:K7"/>
    <mergeCell ref="A26:L26"/>
    <mergeCell ref="A27:L27"/>
    <mergeCell ref="A18:O18"/>
    <mergeCell ref="A19:O19"/>
    <mergeCell ref="A20:O20"/>
    <mergeCell ref="A22:O22"/>
    <mergeCell ref="A23:O23"/>
    <mergeCell ref="A21:O21"/>
    <mergeCell ref="A24:O24"/>
    <mergeCell ref="A15:O15"/>
    <mergeCell ref="A16:O16"/>
    <mergeCell ref="A17:O17"/>
    <mergeCell ref="A25:O25"/>
    <mergeCell ref="A1:O1"/>
    <mergeCell ref="A2:O2"/>
    <mergeCell ref="A3:O3"/>
    <mergeCell ref="G6:G7"/>
    <mergeCell ref="H6:H7"/>
    <mergeCell ref="I6:I7"/>
    <mergeCell ref="J6:J7"/>
    <mergeCell ref="A5:O5"/>
    <mergeCell ref="A6:A7"/>
    <mergeCell ref="B6:B7"/>
    <mergeCell ref="C6:C7"/>
    <mergeCell ref="D6:D7"/>
    <mergeCell ref="E6:E7"/>
    <mergeCell ref="F6:F7"/>
    <mergeCell ref="L6:L7"/>
    <mergeCell ref="M6:M7"/>
  </mergeCells>
  <printOptions horizontalCentered="1"/>
  <pageMargins left="0.70866141732283472" right="0.55118110236220474" top="0.74803149606299213" bottom="0.74803149606299213" header="0.31496062992125984" footer="0.31496062992125984"/>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ARALIK 2009 (3)</vt:lpstr>
    </vt:vector>
  </TitlesOfParts>
  <Company>MILEBIM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ERDOGAN1</dc:creator>
  <cp:lastModifiedBy>Serkan HIZLI</cp:lastModifiedBy>
  <cp:lastPrinted>2021-06-16T12:04:20Z</cp:lastPrinted>
  <dcterms:created xsi:type="dcterms:W3CDTF">2007-04-30T15:07:46Z</dcterms:created>
  <dcterms:modified xsi:type="dcterms:W3CDTF">2021-06-16T12:04:47Z</dcterms:modified>
</cp:coreProperties>
</file>